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6"/>
  <workbookPr/>
  <mc:AlternateContent xmlns:mc="http://schemas.openxmlformats.org/markup-compatibility/2006">
    <mc:Choice Requires="x15">
      <x15ac:absPath xmlns:x15ac="http://schemas.microsoft.com/office/spreadsheetml/2010/11/ac" url="U:\Purchasing - Mansfield\RFP\Student Healthcare Services\2019\Final Documents\"/>
    </mc:Choice>
  </mc:AlternateContent>
  <xr:revisionPtr revIDLastSave="0" documentId="13_ncr:1_{215BF164-70A9-466B-80E5-8782297201EE}" xr6:coauthVersionLast="36" xr6:coauthVersionMax="36" xr10:uidLastSave="{00000000-0000-0000-0000-000000000000}"/>
  <bookViews>
    <workbookView xWindow="0" yWindow="0" windowWidth="19200" windowHeight="7620" tabRatio="848" xr2:uid="{00000000-000D-0000-FFFF-FFFF00000000}"/>
  </bookViews>
  <sheets>
    <sheet name="Instructions" sheetId="5" r:id="rId1"/>
    <sheet name="COST SUMMARY" sheetId="2" r:id="rId2"/>
    <sheet name="Fall and Spring Staffing Plan" sheetId="7" r:id="rId3"/>
    <sheet name="Summer Staffing Plan" sheetId="16" r:id="rId4"/>
    <sheet name="Out of Session" sheetId="17" r:id="rId5"/>
  </sheets>
  <definedNames>
    <definedName name="_xlnm.Print_Area" localSheetId="1">'COST SUMMARY'!$A$1:$G$21</definedName>
    <definedName name="_xlnm.Print_Area" localSheetId="2">'Fall and Spring Staffing Plan'!$A$1:$G$24</definedName>
    <definedName name="_xlnm.Print_Area" localSheetId="0">Instructions!$A$1:$A$6</definedName>
    <definedName name="_xlnm.Print_Area" localSheetId="4">'Out of Session'!$A$1:$G$24</definedName>
    <definedName name="_xlnm.Print_Area" localSheetId="3">'Summer Staffing Plan'!$A$1:$G$24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G16" i="2"/>
  <c r="G9" i="2"/>
  <c r="G13" i="2" s="1"/>
  <c r="F13" i="2"/>
  <c r="G17" i="2" l="1"/>
  <c r="G18" i="2"/>
  <c r="G19" i="2"/>
  <c r="C20" i="2"/>
  <c r="D20" i="2"/>
  <c r="E20" i="2"/>
  <c r="F20" i="2"/>
  <c r="C10" i="2"/>
  <c r="G24" i="17"/>
  <c r="F11" i="2" s="1"/>
  <c r="F24" i="17"/>
  <c r="E11" i="2" s="1"/>
  <c r="E24" i="17"/>
  <c r="D24" i="17"/>
  <c r="G24" i="16"/>
  <c r="F10" i="2" s="1"/>
  <c r="F24" i="16"/>
  <c r="E10" i="2" s="1"/>
  <c r="E24" i="16"/>
  <c r="D10" i="2" s="1"/>
  <c r="D24" i="16"/>
  <c r="C9" i="2"/>
  <c r="D11" i="2"/>
  <c r="E24" i="7"/>
  <c r="D9" i="2" s="1"/>
  <c r="F24" i="7"/>
  <c r="E9" i="2" s="1"/>
  <c r="G24" i="7"/>
  <c r="F9" i="2" s="1"/>
  <c r="D24" i="7"/>
  <c r="C11" i="2"/>
  <c r="B20" i="2"/>
  <c r="F12" i="2" l="1"/>
  <c r="D12" i="2"/>
  <c r="D13" i="2" s="1"/>
  <c r="E12" i="2"/>
  <c r="E13" i="2" s="1"/>
  <c r="C12" i="2"/>
  <c r="C13" i="2" s="1"/>
  <c r="G20" i="2"/>
  <c r="C24" i="17"/>
  <c r="B11" i="2" s="1"/>
  <c r="G11" i="2" s="1"/>
  <c r="B24" i="17"/>
  <c r="G12" i="2" l="1"/>
  <c r="C24" i="16"/>
  <c r="B10" i="2" s="1"/>
  <c r="G10" i="2" s="1"/>
  <c r="B24" i="16"/>
  <c r="B24" i="7" l="1"/>
  <c r="C24" i="7" l="1"/>
  <c r="B9" i="2" s="1"/>
  <c r="B13" i="2" l="1"/>
</calcChain>
</file>

<file path=xl/sharedStrings.xml><?xml version="1.0" encoding="utf-8"?>
<sst xmlns="http://schemas.openxmlformats.org/spreadsheetml/2006/main" count="79" uniqueCount="51">
  <si>
    <t>OFFEROR NAME</t>
  </si>
  <si>
    <t>CONTACT PERSON</t>
  </si>
  <si>
    <t>EMAIL ADDRESS</t>
  </si>
  <si>
    <t>PHONE NUMBER</t>
  </si>
  <si>
    <t>Number of Each</t>
  </si>
  <si>
    <t>Total Annual Salary &amp; Fringe Benefits</t>
  </si>
  <si>
    <t>TOTALS</t>
  </si>
  <si>
    <t>OTHER ALLOCATIONS
(Please provide detail regarding how and when these other items will be implemented)</t>
  </si>
  <si>
    <t>Operational Costs</t>
  </si>
  <si>
    <t>Position Title</t>
  </si>
  <si>
    <r>
      <rPr>
        <b/>
        <sz val="10"/>
        <rFont val="Arial"/>
        <family val="2"/>
      </rPr>
      <t>3.)</t>
    </r>
    <r>
      <rPr>
        <sz val="10"/>
        <rFont val="Arial"/>
        <family val="2"/>
      </rPr>
      <t xml:space="preserve"> Cost Summary tab - Will be updated with staffing costs from the other tabs.  Fill in the contact information at the top of the tab.  Please also fill
     in other yellow-shaded cells which do not pull in information from the other tabs.</t>
    </r>
  </si>
  <si>
    <r>
      <rPr>
        <b/>
        <sz val="10"/>
        <rFont val="Arial"/>
        <family val="2"/>
      </rPr>
      <t>General Instructions:</t>
    </r>
    <r>
      <rPr>
        <sz val="10"/>
        <rFont val="Arial"/>
        <family val="2"/>
      </rPr>
      <t xml:space="preserve">  Fill in yellow shaded cells on each worksheet.   Some formulas are imbedded in the worksheets. Offerors must verify that all calculations, subtotal costs, and grand total costs are accurate.</t>
    </r>
  </si>
  <si>
    <t>Out of Session/Semester</t>
  </si>
  <si>
    <t>Other (ex. Health records software, etc…)</t>
  </si>
  <si>
    <t>YEAR ONE - TOTAL COST</t>
  </si>
  <si>
    <t>One-time Implementation Costs 
(if applicable, please provide detail) **Add rows if necessary</t>
  </si>
  <si>
    <t xml:space="preserve"> Year One</t>
  </si>
  <si>
    <t>Year Two ESTIMATE</t>
  </si>
  <si>
    <t>Year Three ESTIMATE</t>
  </si>
  <si>
    <t>Year Four ESTIMATE</t>
  </si>
  <si>
    <t>Year Five ESTIMATE</t>
  </si>
  <si>
    <t>YEAR THREE 
ESTIMATED COST</t>
  </si>
  <si>
    <t>YEAR FOUR 
ESTIMATED COST</t>
  </si>
  <si>
    <t>YEAR FIVE
ESTIMATED COST</t>
  </si>
  <si>
    <t>Year One</t>
  </si>
  <si>
    <t>DESCRIPTION **Insert more rows if necessary</t>
  </si>
  <si>
    <t xml:space="preserve">Expendibles </t>
  </si>
  <si>
    <t>YEAR TWO
ESTIMATED COST</t>
  </si>
  <si>
    <t>INITIAL FIVE YEAR CONTRACT TERM TOTAL</t>
  </si>
  <si>
    <t>INITIAL FIVE YEAR
CONTRACT TERM TOTAL</t>
  </si>
  <si>
    <t xml:space="preserve">YEARLY TOTALS  </t>
  </si>
  <si>
    <t>YEAR FIVE
TOTAL ANNUAL COST
(if applicable)</t>
  </si>
  <si>
    <t>YEAR FOUR
TOTAL ANNUAL COST
(if applicable)</t>
  </si>
  <si>
    <t>YEAR THREE
TOTAL ANNUAL COST
(if applicable)</t>
  </si>
  <si>
    <t>YEAR TWO
TOTAL ANNUAL COST
(if applicable)</t>
  </si>
  <si>
    <t xml:space="preserve"> TOTAL ANNUAL COST
(if applicable)</t>
  </si>
  <si>
    <t xml:space="preserve">Five Year Total Cost  = </t>
  </si>
  <si>
    <r>
      <rPr>
        <b/>
        <sz val="10"/>
        <color theme="1"/>
        <rFont val="Arial"/>
        <family val="2"/>
      </rPr>
      <t>2.)</t>
    </r>
    <r>
      <rPr>
        <sz val="10"/>
        <color theme="1"/>
        <rFont val="Arial"/>
        <family val="2"/>
      </rPr>
      <t xml:space="preserve"> Other Tabs:  Complete the Number of Each and total Annual Salary &amp; Fringe Benefits fields on the "Fall and Spring Staffing Plan", "Summer   
     Staffing Plan" and "Out of Session" tabs.</t>
    </r>
  </si>
  <si>
    <t>Total Annual Salary 
&amp; Fringe Benefits</t>
  </si>
  <si>
    <t>Total Annual Salary
 &amp; Fringe Benefits</t>
  </si>
  <si>
    <t>INSTRUCTIONS FOR COMPLETION OF APPENDIX B - COST SUBMITTAL FORM
MANSFIELD UNIVERSITY
STUDENT HEALTH CENTER RFP NO. 20246</t>
  </si>
  <si>
    <t>APPENDIX B - COST SUBMITTAL FORM 
MANSFIELD UNIVERSITY
STUDENT HEALTH SERVICES RFP No. 20246</t>
  </si>
  <si>
    <t>HEALTH CENTER STAFFING
(estimated costs for years 2 - 5 of the initial contract term should be calculated based on the Producer Price Index (PPI) Series ID:  WPU51 (https://data.bls.gov/pdq/SurveyOutputServlet).   The University will review proposed increases for years 2 - 5 and negotiate final costs with the awarded Contractor)  (Please See Academic Calendar at:  https://esd.mansfield.edu/registration-information.cfm for Calendar Details)</t>
  </si>
  <si>
    <t>SEMESTER 
(Please See Academic Calendar at:   https://esd.mansfield.edu/registration-information.cfm for Full Details)</t>
  </si>
  <si>
    <t>Fall and Spring (Academic Year) - Monday-Friday, 8:00 AM - 4:00 PM &amp; Saturday 8:00 AM - 12:00 PM</t>
  </si>
  <si>
    <t>Summer - Monday-Friday, 3 hours daily</t>
  </si>
  <si>
    <r>
      <rPr>
        <b/>
        <sz val="11"/>
        <color theme="1"/>
        <rFont val="Calibri"/>
        <family val="2"/>
        <scheme val="minor"/>
      </rPr>
      <t>Cost Worksheet - Staffing Plan for Fall and Spring</t>
    </r>
    <r>
      <rPr>
        <sz val="11"/>
        <color theme="1"/>
        <rFont val="Calibri"/>
        <family val="2"/>
        <scheme val="minor"/>
      </rPr>
      <t xml:space="preserve"> (estimated costs for years 2 - 5 of the initial contract term should be calculated based on the Producer Price Index (PPI) Series ID:  WPU51.  The University will review proposed increases for years 2 - 5 and negotiate final costs with the awarded Contractor)  (Please See Academic Calendar at:  https://esd.mansfield.edu/registration-information.cfm for Calendar Details)</t>
    </r>
  </si>
  <si>
    <r>
      <rPr>
        <b/>
        <sz val="11"/>
        <color theme="1"/>
        <rFont val="Calibri"/>
        <family val="2"/>
        <scheme val="minor"/>
      </rPr>
      <t>Cost Worksheet - Summer Staffing Plan</t>
    </r>
    <r>
      <rPr>
        <sz val="11"/>
        <color theme="1"/>
        <rFont val="Calibri"/>
        <family val="2"/>
        <scheme val="minor"/>
      </rPr>
      <t xml:space="preserve"> (estimated costs for years 2 - 5 of the initial contract term should be calculated based on the Producer Price Index (PPI) Series ID:  WPU51.  The University will review proposed increases for years 2 - 5 and negotiate final costs with the awarded Contractor)  (Please See Academic Calendar at: https://esd.mansfield.edu/registration-information.cfm for Calendar Details)</t>
    </r>
  </si>
  <si>
    <r>
      <rPr>
        <b/>
        <sz val="11"/>
        <color theme="1"/>
        <rFont val="Calibri"/>
        <family val="2"/>
        <scheme val="minor"/>
      </rPr>
      <t>Cost Worksheet - Out of Session Staffing Plan</t>
    </r>
    <r>
      <rPr>
        <sz val="11"/>
        <color theme="1"/>
        <rFont val="Calibri"/>
        <family val="2"/>
        <scheme val="minor"/>
      </rPr>
      <t xml:space="preserve"> (estimated costs for years 2 - 5 of the initial contract term should be calculated based on the Producer Price Index (PPI) Series ID:  WPU51.  The University will review proposed increases for years 2 - 5 and negotiate final costs with the awarded Contractor)  (Please See Academic Calendar at: https://esd.mansfield.edu/registration-information.cfm for Calendar Details)</t>
    </r>
  </si>
  <si>
    <t>Free to Student Included Services</t>
  </si>
  <si>
    <r>
      <rPr>
        <b/>
        <sz val="10"/>
        <rFont val="Arial"/>
        <family val="2"/>
      </rPr>
      <t>4.)</t>
    </r>
    <r>
      <rPr>
        <sz val="10"/>
        <rFont val="Arial"/>
        <family val="2"/>
      </rPr>
      <t xml:space="preserve">  Please contact the Issuing Officer, Nathan Laidacker </t>
    </r>
    <r>
      <rPr>
        <b/>
        <sz val="10"/>
        <color indexed="60"/>
        <rFont val="Arial"/>
        <family val="2"/>
      </rPr>
      <t xml:space="preserve">/ 570-389-3416 /nlaidacker@passhe.edu </t>
    </r>
    <r>
      <rPr>
        <sz val="10"/>
        <rFont val="Arial"/>
        <family val="2"/>
      </rPr>
      <t xml:space="preserve">with any questions or concerns.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</si>
</sst>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indexed="60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2.5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3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37" fontId="7" fillId="4" borderId="1" xfId="0" applyNumberFormat="1" applyFont="1" applyFill="1" applyBorder="1" applyAlignment="1" applyProtection="1">
      <alignment horizontal="center" vertical="top"/>
    </xf>
    <xf numFmtId="7" fontId="7" fillId="4" borderId="1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 wrapText="1"/>
    </xf>
    <xf numFmtId="0" fontId="0" fillId="0" borderId="0" xfId="0" applyFont="1" applyAlignment="1">
      <alignment horizontal="center" vertical="center"/>
    </xf>
    <xf numFmtId="7" fontId="2" fillId="5" borderId="1" xfId="1" applyNumberFormat="1" applyFont="1" applyFill="1" applyBorder="1" applyAlignment="1" applyProtection="1">
      <alignment horizontal="center" vertical="center"/>
    </xf>
    <xf numFmtId="37" fontId="2" fillId="5" borderId="1" xfId="1" applyNumberFormat="1" applyFont="1" applyFill="1" applyBorder="1" applyAlignment="1" applyProtection="1">
      <alignment horizontal="center" vertical="center"/>
      <protection locked="0"/>
    </xf>
    <xf numFmtId="44" fontId="8" fillId="7" borderId="1" xfId="1" applyFont="1" applyFill="1" applyBorder="1" applyAlignment="1">
      <alignment horizontal="center" vertical="center"/>
    </xf>
    <xf numFmtId="44" fontId="10" fillId="5" borderId="1" xfId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wrapText="1"/>
    </xf>
    <xf numFmtId="0" fontId="2" fillId="7" borderId="1" xfId="0" applyFont="1" applyFill="1" applyBorder="1" applyAlignment="1" applyProtection="1">
      <alignment horizontal="center" vertical="top"/>
    </xf>
    <xf numFmtId="0" fontId="0" fillId="5" borderId="3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vertical="top"/>
    </xf>
    <xf numFmtId="5" fontId="10" fillId="0" borderId="1" xfId="1" applyNumberFormat="1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5" fillId="5" borderId="3" xfId="3" applyFont="1" applyFill="1" applyBorder="1" applyAlignment="1" applyProtection="1">
      <alignment horizontal="left" vertical="center"/>
      <protection locked="0"/>
    </xf>
    <xf numFmtId="44" fontId="8" fillId="5" borderId="1" xfId="1" applyFont="1" applyFill="1" applyBorder="1" applyAlignment="1">
      <alignment wrapText="1"/>
    </xf>
    <xf numFmtId="0" fontId="16" fillId="8" borderId="1" xfId="0" applyFont="1" applyFill="1" applyBorder="1" applyAlignment="1">
      <alignment horizontal="right" vertical="center" wrapText="1"/>
    </xf>
    <xf numFmtId="0" fontId="16" fillId="8" borderId="4" xfId="0" applyFont="1" applyFill="1" applyBorder="1" applyAlignment="1">
      <alignment horizontal="right" wrapText="1"/>
    </xf>
    <xf numFmtId="164" fontId="16" fillId="8" borderId="5" xfId="0" applyNumberFormat="1" applyFont="1" applyFill="1" applyBorder="1" applyAlignment="1"/>
    <xf numFmtId="0" fontId="8" fillId="7" borderId="1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center"/>
    </xf>
    <xf numFmtId="0" fontId="10" fillId="2" borderId="4" xfId="0" applyFont="1" applyFill="1" applyBorder="1" applyAlignment="1">
      <alignment wrapText="1"/>
    </xf>
    <xf numFmtId="44" fontId="8" fillId="7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0" fillId="0" borderId="0" xfId="0" applyFont="1"/>
    <xf numFmtId="0" fontId="8" fillId="7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horizontal="center" vertical="top" wrapText="1"/>
    </xf>
    <xf numFmtId="5" fontId="0" fillId="0" borderId="0" xfId="0" applyNumberFormat="1" applyFont="1" applyAlignment="1">
      <alignment horizontal="right" vertical="center"/>
    </xf>
    <xf numFmtId="5" fontId="17" fillId="8" borderId="0" xfId="0" applyNumberFormat="1" applyFont="1" applyFill="1" applyAlignment="1">
      <alignment horizontal="right" vertical="center"/>
    </xf>
    <xf numFmtId="164" fontId="16" fillId="8" borderId="1" xfId="0" applyNumberFormat="1" applyFont="1" applyFill="1" applyBorder="1" applyAlignment="1">
      <alignment horizontal="right" vertical="center"/>
    </xf>
    <xf numFmtId="0" fontId="0" fillId="8" borderId="4" xfId="2" applyFont="1" applyFill="1" applyBorder="1" applyAlignment="1" applyProtection="1">
      <alignment vertical="center"/>
      <protection locked="0"/>
    </xf>
    <xf numFmtId="0" fontId="2" fillId="7" borderId="1" xfId="0" applyFont="1" applyFill="1" applyBorder="1" applyAlignment="1" applyProtection="1">
      <alignment horizontal="center" vertical="top" wrapText="1"/>
    </xf>
    <xf numFmtId="44" fontId="0" fillId="0" borderId="0" xfId="0" applyNumberFormat="1" applyFont="1" applyAlignment="1">
      <alignment horizontal="right" vertical="center"/>
    </xf>
    <xf numFmtId="0" fontId="6" fillId="6" borderId="7" xfId="2" applyFont="1" applyFill="1" applyBorder="1" applyAlignment="1" applyProtection="1">
      <alignment horizontal="center" vertical="center" wrapText="1"/>
      <protection locked="0"/>
    </xf>
    <xf numFmtId="0" fontId="6" fillId="6" borderId="6" xfId="2" applyFont="1" applyFill="1" applyBorder="1" applyAlignment="1" applyProtection="1">
      <alignment horizontal="center" vertical="center" wrapText="1"/>
      <protection locked="0"/>
    </xf>
    <xf numFmtId="0" fontId="18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5" fontId="18" fillId="0" borderId="0" xfId="0" applyNumberFormat="1" applyFont="1" applyAlignment="1">
      <alignment horizontal="center" vertical="center"/>
    </xf>
    <xf numFmtId="5" fontId="18" fillId="0" borderId="6" xfId="0" applyNumberFormat="1" applyFont="1" applyBorder="1" applyAlignment="1">
      <alignment horizontal="center" vertical="center"/>
    </xf>
    <xf numFmtId="0" fontId="0" fillId="8" borderId="4" xfId="2" applyFont="1" applyFill="1" applyBorder="1" applyAlignment="1" applyProtection="1">
      <alignment horizontal="center" vertical="center"/>
      <protection locked="0"/>
    </xf>
    <xf numFmtId="0" fontId="0" fillId="8" borderId="5" xfId="2" applyFont="1" applyFill="1" applyBorder="1" applyAlignment="1" applyProtection="1">
      <alignment horizontal="center" vertical="center"/>
      <protection locked="0"/>
    </xf>
    <xf numFmtId="0" fontId="6" fillId="6" borderId="7" xfId="2" applyFont="1" applyFill="1" applyBorder="1" applyAlignment="1" applyProtection="1">
      <alignment horizontal="center" vertical="top" wrapText="1"/>
      <protection locked="0"/>
    </xf>
    <xf numFmtId="0" fontId="6" fillId="6" borderId="6" xfId="2" applyFont="1" applyFill="1" applyBorder="1" applyAlignment="1" applyProtection="1">
      <alignment horizontal="center" vertical="top"/>
      <protection locked="0"/>
    </xf>
    <xf numFmtId="0" fontId="11" fillId="7" borderId="9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/>
    </xf>
    <xf numFmtId="0" fontId="0" fillId="0" borderId="6" xfId="0" applyBorder="1" applyAlignment="1">
      <alignment horizontal="left" vertical="top" wrapText="1"/>
    </xf>
    <xf numFmtId="0" fontId="12" fillId="2" borderId="4" xfId="0" applyFont="1" applyFill="1" applyBorder="1" applyAlignment="1" applyProtection="1">
      <alignment horizontal="center"/>
    </xf>
    <xf numFmtId="0" fontId="12" fillId="2" borderId="8" xfId="0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</cellXfs>
  <cellStyles count="4">
    <cellStyle name="Currency" xfId="1" builtinId="4"/>
    <cellStyle name="Hyperlink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"/>
  <sheetViews>
    <sheetView tabSelected="1" workbookViewId="0">
      <selection activeCell="A8" sqref="A8"/>
    </sheetView>
  </sheetViews>
  <sheetFormatPr defaultRowHeight="15" x14ac:dyDescent="0.25"/>
  <cols>
    <col min="1" max="1" width="122.140625" customWidth="1"/>
  </cols>
  <sheetData>
    <row r="1" spans="1:1" ht="63" x14ac:dyDescent="0.35">
      <c r="A1" s="5" t="s">
        <v>40</v>
      </c>
    </row>
    <row r="2" spans="1:1" ht="26.25" x14ac:dyDescent="0.25">
      <c r="A2" s="1" t="s">
        <v>11</v>
      </c>
    </row>
    <row r="3" spans="1:1" ht="39" x14ac:dyDescent="0.25">
      <c r="A3" s="17" t="s">
        <v>37</v>
      </c>
    </row>
    <row r="4" spans="1:1" ht="39" x14ac:dyDescent="0.25">
      <c r="A4" s="1" t="s">
        <v>10</v>
      </c>
    </row>
    <row r="5" spans="1:1" x14ac:dyDescent="0.25">
      <c r="A5" s="1" t="s">
        <v>50</v>
      </c>
    </row>
  </sheetData>
  <printOptions horizontalCentered="1"/>
  <pageMargins left="0.45" right="0.45" top="0.5" bottom="0.5" header="0.3" footer="0.3"/>
  <pageSetup orientation="landscape" r:id="rId1"/>
  <headerFoot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0"/>
  <sheetViews>
    <sheetView topLeftCell="A7" zoomScale="90" zoomScaleNormal="90" workbookViewId="0">
      <selection activeCell="A19" sqref="A19"/>
    </sheetView>
  </sheetViews>
  <sheetFormatPr defaultColWidth="9.140625" defaultRowHeight="15" x14ac:dyDescent="0.25"/>
  <cols>
    <col min="1" max="1" width="59.5703125" style="6" bestFit="1" customWidth="1"/>
    <col min="2" max="2" width="23.85546875" style="6" bestFit="1" customWidth="1"/>
    <col min="3" max="3" width="20.42578125" style="6" bestFit="1" customWidth="1"/>
    <col min="4" max="4" width="20.42578125" style="6" customWidth="1"/>
    <col min="5" max="6" width="16.140625" style="6" bestFit="1" customWidth="1"/>
    <col min="7" max="7" width="18" style="6" customWidth="1"/>
    <col min="8" max="16384" width="9.140625" style="6"/>
  </cols>
  <sheetData>
    <row r="1" spans="1:7" ht="70.5" customHeight="1" x14ac:dyDescent="0.25">
      <c r="A1" s="50" t="s">
        <v>41</v>
      </c>
      <c r="B1" s="51"/>
      <c r="C1" s="51"/>
      <c r="D1" s="51"/>
      <c r="E1" s="51"/>
      <c r="F1" s="51"/>
      <c r="G1" s="51"/>
    </row>
    <row r="2" spans="1:7" x14ac:dyDescent="0.25">
      <c r="A2" s="15" t="s">
        <v>0</v>
      </c>
      <c r="B2" s="15" t="s">
        <v>1</v>
      </c>
      <c r="C2" s="40" t="s">
        <v>36</v>
      </c>
      <c r="D2" s="41"/>
      <c r="E2" s="44">
        <f>SUM(G13+G20)</f>
        <v>0</v>
      </c>
      <c r="F2" s="44"/>
      <c r="G2" s="44"/>
    </row>
    <row r="3" spans="1:7" x14ac:dyDescent="0.25">
      <c r="A3" s="14"/>
      <c r="B3" s="14"/>
      <c r="C3" s="40"/>
      <c r="D3" s="41"/>
      <c r="E3" s="44"/>
      <c r="F3" s="44"/>
      <c r="G3" s="44"/>
    </row>
    <row r="4" spans="1:7" x14ac:dyDescent="0.25">
      <c r="A4" s="15" t="s">
        <v>3</v>
      </c>
      <c r="B4" s="15" t="s">
        <v>2</v>
      </c>
      <c r="C4" s="40"/>
      <c r="D4" s="41"/>
      <c r="E4" s="44"/>
      <c r="F4" s="44"/>
      <c r="G4" s="44"/>
    </row>
    <row r="5" spans="1:7" x14ac:dyDescent="0.25">
      <c r="A5" s="14"/>
      <c r="B5" s="18"/>
      <c r="C5" s="42"/>
      <c r="D5" s="43"/>
      <c r="E5" s="45"/>
      <c r="F5" s="45"/>
      <c r="G5" s="45"/>
    </row>
    <row r="6" spans="1:7" ht="9" customHeight="1" x14ac:dyDescent="0.25">
      <c r="A6" s="46"/>
      <c r="B6" s="47"/>
      <c r="C6" s="46"/>
      <c r="D6" s="47"/>
      <c r="E6" s="46"/>
      <c r="F6" s="47"/>
      <c r="G6" s="35"/>
    </row>
    <row r="7" spans="1:7" ht="57.75" customHeight="1" x14ac:dyDescent="0.25">
      <c r="A7" s="48" t="s">
        <v>42</v>
      </c>
      <c r="B7" s="49"/>
      <c r="C7" s="49"/>
      <c r="D7" s="49"/>
      <c r="E7" s="49"/>
      <c r="F7" s="49"/>
      <c r="G7" s="49"/>
    </row>
    <row r="8" spans="1:7" ht="45" customHeight="1" x14ac:dyDescent="0.25">
      <c r="A8" s="23" t="s">
        <v>43</v>
      </c>
      <c r="B8" s="9" t="s">
        <v>14</v>
      </c>
      <c r="C8" s="27" t="s">
        <v>27</v>
      </c>
      <c r="D8" s="27" t="s">
        <v>21</v>
      </c>
      <c r="E8" s="27" t="s">
        <v>22</v>
      </c>
      <c r="F8" s="27" t="s">
        <v>23</v>
      </c>
      <c r="G8" s="27" t="s">
        <v>29</v>
      </c>
    </row>
    <row r="9" spans="1:7" ht="30.75" customHeight="1" x14ac:dyDescent="0.25">
      <c r="A9" s="11" t="s">
        <v>44</v>
      </c>
      <c r="B9" s="16">
        <f>'Fall and Spring Staffing Plan'!C24</f>
        <v>0</v>
      </c>
      <c r="C9" s="16">
        <f>'Fall and Spring Staffing Plan'!D24</f>
        <v>0</v>
      </c>
      <c r="D9" s="16">
        <f>'Fall and Spring Staffing Plan'!E24</f>
        <v>0</v>
      </c>
      <c r="E9" s="16">
        <f>'Fall and Spring Staffing Plan'!F24</f>
        <v>0</v>
      </c>
      <c r="F9" s="16">
        <f>'Fall and Spring Staffing Plan'!G24</f>
        <v>0</v>
      </c>
      <c r="G9" s="32">
        <f>SUM(B9:F9)</f>
        <v>0</v>
      </c>
    </row>
    <row r="10" spans="1:7" ht="21" customHeight="1" x14ac:dyDescent="0.25">
      <c r="A10" s="11" t="s">
        <v>45</v>
      </c>
      <c r="B10" s="16">
        <f>'Summer Staffing Plan'!C24</f>
        <v>0</v>
      </c>
      <c r="C10" s="16">
        <f>'Summer Staffing Plan'!D24</f>
        <v>0</v>
      </c>
      <c r="D10" s="16">
        <f>'Summer Staffing Plan'!E24</f>
        <v>0</v>
      </c>
      <c r="E10" s="16">
        <f>'Summer Staffing Plan'!F24</f>
        <v>0</v>
      </c>
      <c r="F10" s="16">
        <f>'Summer Staffing Plan'!G24</f>
        <v>0</v>
      </c>
      <c r="G10" s="32">
        <f t="shared" ref="G10:G12" si="0">SUM(B10:F10)</f>
        <v>0</v>
      </c>
    </row>
    <row r="11" spans="1:7" ht="21" customHeight="1" x14ac:dyDescent="0.25">
      <c r="A11" s="11" t="s">
        <v>12</v>
      </c>
      <c r="B11" s="16">
        <f>'Out of Session'!C24</f>
        <v>0</v>
      </c>
      <c r="C11" s="16">
        <f>'Out of Session'!D24</f>
        <v>0</v>
      </c>
      <c r="D11" s="16">
        <f>'Out of Session'!E24</f>
        <v>0</v>
      </c>
      <c r="E11" s="16">
        <f>'Out of Session'!F24</f>
        <v>0</v>
      </c>
      <c r="F11" s="16">
        <f>'Out of Session'!G24</f>
        <v>0</v>
      </c>
      <c r="G11" s="32">
        <f t="shared" si="0"/>
        <v>0</v>
      </c>
    </row>
    <row r="12" spans="1:7" ht="21" customHeight="1" x14ac:dyDescent="0.25">
      <c r="A12" s="11" t="s">
        <v>8</v>
      </c>
      <c r="B12" s="10">
        <v>0</v>
      </c>
      <c r="C12" s="10">
        <f>SUM(C9:C11)</f>
        <v>0</v>
      </c>
      <c r="D12" s="10">
        <f t="shared" ref="D12:F12" si="1">SUM(D9:D11)</f>
        <v>0</v>
      </c>
      <c r="E12" s="10">
        <f t="shared" si="1"/>
        <v>0</v>
      </c>
      <c r="F12" s="10">
        <f t="shared" si="1"/>
        <v>0</v>
      </c>
      <c r="G12" s="32">
        <f t="shared" si="0"/>
        <v>0</v>
      </c>
    </row>
    <row r="13" spans="1:7" ht="17.25" x14ac:dyDescent="0.25">
      <c r="A13" s="20" t="s">
        <v>30</v>
      </c>
      <c r="B13" s="34">
        <f>SUM(B9:B12)</f>
        <v>0</v>
      </c>
      <c r="C13" s="34">
        <f t="shared" ref="C13:E13" si="2">SUM(C9:C12)</f>
        <v>0</v>
      </c>
      <c r="D13" s="34">
        <f t="shared" si="2"/>
        <v>0</v>
      </c>
      <c r="E13" s="34">
        <f t="shared" si="2"/>
        <v>0</v>
      </c>
      <c r="F13" s="34">
        <f>SUM(F9:F12)</f>
        <v>0</v>
      </c>
      <c r="G13" s="33">
        <f>SUM(G9:G12)</f>
        <v>0</v>
      </c>
    </row>
    <row r="14" spans="1:7" ht="44.25" customHeight="1" x14ac:dyDescent="0.25">
      <c r="A14" s="38" t="s">
        <v>7</v>
      </c>
      <c r="B14" s="39"/>
      <c r="C14" s="39"/>
      <c r="D14" s="39"/>
      <c r="E14" s="39"/>
      <c r="F14" s="39"/>
      <c r="G14" s="39"/>
    </row>
    <row r="15" spans="1:7" ht="60" x14ac:dyDescent="0.25">
      <c r="A15" s="30" t="s">
        <v>25</v>
      </c>
      <c r="B15" s="31" t="s">
        <v>35</v>
      </c>
      <c r="C15" s="31" t="s">
        <v>34</v>
      </c>
      <c r="D15" s="31" t="s">
        <v>33</v>
      </c>
      <c r="E15" s="31" t="s">
        <v>32</v>
      </c>
      <c r="F15" s="31" t="s">
        <v>31</v>
      </c>
      <c r="G15" s="31" t="s">
        <v>28</v>
      </c>
    </row>
    <row r="16" spans="1:7" ht="21" customHeight="1" x14ac:dyDescent="0.25">
      <c r="A16" s="12" t="s">
        <v>26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37">
        <f>SUM(B16:F16)</f>
        <v>0</v>
      </c>
    </row>
    <row r="17" spans="1:7" ht="21" customHeight="1" x14ac:dyDescent="0.25">
      <c r="A17" s="12" t="s">
        <v>49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32">
        <f t="shared" ref="G17:G19" si="3">SUM(B17:F17)</f>
        <v>0</v>
      </c>
    </row>
    <row r="18" spans="1:7" ht="21" customHeight="1" x14ac:dyDescent="0.25">
      <c r="A18" s="12" t="s">
        <v>13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32">
        <f t="shared" si="3"/>
        <v>0</v>
      </c>
    </row>
    <row r="19" spans="1:7" ht="30.75" customHeight="1" x14ac:dyDescent="0.25">
      <c r="A19" s="26" t="s">
        <v>15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32">
        <f t="shared" si="3"/>
        <v>0</v>
      </c>
    </row>
    <row r="20" spans="1:7" ht="17.25" x14ac:dyDescent="0.3">
      <c r="A20" s="21" t="s">
        <v>30</v>
      </c>
      <c r="B20" s="22">
        <f>SUM(B16:B19)</f>
        <v>0</v>
      </c>
      <c r="C20" s="22">
        <f t="shared" ref="C20:G20" si="4">SUM(C16:C19)</f>
        <v>0</v>
      </c>
      <c r="D20" s="22">
        <f t="shared" si="4"/>
        <v>0</v>
      </c>
      <c r="E20" s="22">
        <f t="shared" si="4"/>
        <v>0</v>
      </c>
      <c r="F20" s="22">
        <f t="shared" si="4"/>
        <v>0</v>
      </c>
      <c r="G20" s="22">
        <f t="shared" si="4"/>
        <v>0</v>
      </c>
    </row>
  </sheetData>
  <mergeCells count="8">
    <mergeCell ref="A1:G1"/>
    <mergeCell ref="C6:D6"/>
    <mergeCell ref="E6:F6"/>
    <mergeCell ref="A14:G14"/>
    <mergeCell ref="C2:D5"/>
    <mergeCell ref="E2:G5"/>
    <mergeCell ref="A6:B6"/>
    <mergeCell ref="A7:G7"/>
  </mergeCells>
  <pageMargins left="0.2" right="0.2" top="0.5" bottom="0.25" header="0.3" footer="0.3"/>
  <pageSetup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4"/>
  <sheetViews>
    <sheetView workbookViewId="0">
      <selection activeCell="A2" sqref="A2:C2"/>
    </sheetView>
  </sheetViews>
  <sheetFormatPr defaultRowHeight="15" x14ac:dyDescent="0.25"/>
  <cols>
    <col min="1" max="1" width="34.5703125" style="2" bestFit="1" customWidth="1"/>
    <col min="2" max="2" width="13.42578125" bestFit="1" customWidth="1"/>
    <col min="3" max="3" width="21" customWidth="1"/>
    <col min="4" max="4" width="18.5703125" bestFit="1" customWidth="1"/>
    <col min="5" max="5" width="20" bestFit="1" customWidth="1"/>
    <col min="6" max="6" width="18.85546875" bestFit="1" customWidth="1"/>
    <col min="7" max="7" width="22.42578125" customWidth="1"/>
  </cols>
  <sheetData>
    <row r="1" spans="1:7" ht="57" customHeight="1" x14ac:dyDescent="0.25">
      <c r="A1" s="53" t="s">
        <v>46</v>
      </c>
      <c r="B1" s="53"/>
      <c r="C1" s="53"/>
      <c r="D1" s="53"/>
      <c r="E1" s="53"/>
      <c r="F1" s="53"/>
      <c r="G1" s="53"/>
    </row>
    <row r="2" spans="1:7" s="29" customFormat="1" x14ac:dyDescent="0.25">
      <c r="A2" s="52" t="s">
        <v>16</v>
      </c>
      <c r="B2" s="52"/>
      <c r="C2" s="52"/>
      <c r="D2" s="28" t="s">
        <v>17</v>
      </c>
      <c r="E2" s="28" t="s">
        <v>18</v>
      </c>
      <c r="F2" s="28" t="s">
        <v>19</v>
      </c>
      <c r="G2" s="28" t="s">
        <v>20</v>
      </c>
    </row>
    <row r="3" spans="1:7" ht="26.25" customHeight="1" x14ac:dyDescent="0.25">
      <c r="A3" s="13" t="s">
        <v>9</v>
      </c>
      <c r="B3" s="13" t="s">
        <v>4</v>
      </c>
      <c r="C3" s="36" t="s">
        <v>5</v>
      </c>
      <c r="D3" s="36" t="s">
        <v>38</v>
      </c>
      <c r="E3" s="36" t="s">
        <v>39</v>
      </c>
      <c r="F3" s="36" t="s">
        <v>38</v>
      </c>
      <c r="G3" s="36" t="s">
        <v>38</v>
      </c>
    </row>
    <row r="4" spans="1:7" x14ac:dyDescent="0.25">
      <c r="A4" s="25"/>
      <c r="B4" s="8"/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5" customHeight="1" x14ac:dyDescent="0.25">
      <c r="A5" s="25"/>
      <c r="B5" s="8"/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5" customHeight="1" x14ac:dyDescent="0.25">
      <c r="A6" s="25"/>
      <c r="B6" s="8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customHeight="1" x14ac:dyDescent="0.25">
      <c r="A7" s="25"/>
      <c r="B7" s="8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customHeight="1" x14ac:dyDescent="0.25">
      <c r="A8" s="25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customHeight="1" x14ac:dyDescent="0.25">
      <c r="A9" s="25"/>
      <c r="B9" s="8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customHeight="1" x14ac:dyDescent="0.25">
      <c r="A10" s="25"/>
      <c r="B10" s="8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customHeight="1" x14ac:dyDescent="0.25">
      <c r="A11" s="25"/>
      <c r="B11" s="8"/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customHeight="1" x14ac:dyDescent="0.25">
      <c r="A12" s="25"/>
      <c r="B12" s="8"/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customHeight="1" x14ac:dyDescent="0.25">
      <c r="A13" s="25"/>
      <c r="B13" s="8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customHeight="1" x14ac:dyDescent="0.25">
      <c r="A14" s="25"/>
      <c r="B14" s="8"/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 x14ac:dyDescent="0.25">
      <c r="A15" s="25"/>
      <c r="B15" s="8"/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15" customHeight="1" x14ac:dyDescent="0.25">
      <c r="A16" s="25"/>
      <c r="B16" s="8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15" customHeight="1" x14ac:dyDescent="0.25">
      <c r="A17" s="25"/>
      <c r="B17" s="8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customHeight="1" x14ac:dyDescent="0.25">
      <c r="A18" s="25"/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25"/>
      <c r="B19" s="8"/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25"/>
      <c r="B20" s="8"/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customHeight="1" x14ac:dyDescent="0.25">
      <c r="A21" s="25"/>
      <c r="B21" s="8"/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5" customHeight="1" x14ac:dyDescent="0.25">
      <c r="A22" s="25"/>
      <c r="B22" s="8"/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customHeight="1" x14ac:dyDescent="0.25">
      <c r="A23" s="25"/>
      <c r="B23" s="8"/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4" t="s">
        <v>6</v>
      </c>
      <c r="B24" s="3">
        <f>SUM(B4:B23)</f>
        <v>0</v>
      </c>
      <c r="C24" s="4">
        <f>SUM(C4:C23)</f>
        <v>0</v>
      </c>
      <c r="D24" s="4">
        <f>SUM(D4:D23)</f>
        <v>0</v>
      </c>
      <c r="E24" s="4">
        <f t="shared" ref="E24:G24" si="0">SUM(E4:E23)</f>
        <v>0</v>
      </c>
      <c r="F24" s="4">
        <f t="shared" si="0"/>
        <v>0</v>
      </c>
      <c r="G24" s="4">
        <f t="shared" si="0"/>
        <v>0</v>
      </c>
    </row>
  </sheetData>
  <mergeCells count="2">
    <mergeCell ref="A2:C2"/>
    <mergeCell ref="A1:G1"/>
  </mergeCells>
  <pageMargins left="0.45" right="0.45" top="0.5" bottom="0.5" header="0.3" footer="0.3"/>
  <pageSetup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4"/>
  <sheetViews>
    <sheetView workbookViewId="0">
      <selection activeCell="I3" sqref="I3"/>
    </sheetView>
  </sheetViews>
  <sheetFormatPr defaultRowHeight="15" x14ac:dyDescent="0.25"/>
  <cols>
    <col min="1" max="1" width="34.5703125" style="2" bestFit="1" customWidth="1"/>
    <col min="2" max="2" width="13.42578125" bestFit="1" customWidth="1"/>
    <col min="3" max="3" width="16.5703125" bestFit="1" customWidth="1"/>
    <col min="4" max="4" width="18.5703125" bestFit="1" customWidth="1"/>
    <col min="5" max="5" width="20" bestFit="1" customWidth="1"/>
    <col min="6" max="6" width="18.85546875" bestFit="1" customWidth="1"/>
    <col min="7" max="7" width="18.5703125" bestFit="1" customWidth="1"/>
  </cols>
  <sheetData>
    <row r="1" spans="1:7" ht="57" customHeight="1" x14ac:dyDescent="0.25">
      <c r="A1" s="53" t="s">
        <v>47</v>
      </c>
      <c r="B1" s="53"/>
      <c r="C1" s="53"/>
      <c r="D1" s="53"/>
      <c r="E1" s="53"/>
      <c r="F1" s="53"/>
      <c r="G1" s="53"/>
    </row>
    <row r="2" spans="1:7" ht="15.75" x14ac:dyDescent="0.25">
      <c r="A2" s="54" t="s">
        <v>24</v>
      </c>
      <c r="B2" s="55"/>
      <c r="C2" s="56"/>
      <c r="D2" s="28" t="s">
        <v>17</v>
      </c>
      <c r="E2" s="28" t="s">
        <v>18</v>
      </c>
      <c r="F2" s="28" t="s">
        <v>19</v>
      </c>
      <c r="G2" s="28" t="s">
        <v>20</v>
      </c>
    </row>
    <row r="3" spans="1:7" ht="25.5" x14ac:dyDescent="0.25">
      <c r="A3" s="13" t="s">
        <v>9</v>
      </c>
      <c r="B3" s="13" t="s">
        <v>4</v>
      </c>
      <c r="C3" s="36" t="s">
        <v>38</v>
      </c>
      <c r="D3" s="36" t="s">
        <v>39</v>
      </c>
      <c r="E3" s="36" t="s">
        <v>38</v>
      </c>
      <c r="F3" s="36" t="s">
        <v>38</v>
      </c>
      <c r="G3" s="36" t="s">
        <v>5</v>
      </c>
    </row>
    <row r="4" spans="1:7" x14ac:dyDescent="0.25">
      <c r="A4" s="25"/>
      <c r="B4" s="8"/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5" customHeight="1" x14ac:dyDescent="0.25">
      <c r="A5" s="25"/>
      <c r="B5" s="8"/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5" customHeight="1" x14ac:dyDescent="0.25">
      <c r="A6" s="25"/>
      <c r="B6" s="8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customHeight="1" x14ac:dyDescent="0.25">
      <c r="A7" s="25"/>
      <c r="B7" s="8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customHeight="1" x14ac:dyDescent="0.25">
      <c r="A8" s="25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customHeight="1" x14ac:dyDescent="0.25">
      <c r="A9" s="25"/>
      <c r="B9" s="8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customHeight="1" x14ac:dyDescent="0.25">
      <c r="A10" s="25"/>
      <c r="B10" s="8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customHeight="1" x14ac:dyDescent="0.25">
      <c r="A11" s="25"/>
      <c r="B11" s="8"/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customHeight="1" x14ac:dyDescent="0.25">
      <c r="A12" s="25"/>
      <c r="B12" s="8"/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customHeight="1" x14ac:dyDescent="0.25">
      <c r="A13" s="25"/>
      <c r="B13" s="8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customHeight="1" x14ac:dyDescent="0.25">
      <c r="A14" s="25"/>
      <c r="B14" s="8"/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 x14ac:dyDescent="0.25">
      <c r="A15" s="25"/>
      <c r="B15" s="8"/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15" customHeight="1" x14ac:dyDescent="0.25">
      <c r="A16" s="25"/>
      <c r="B16" s="8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15" customHeight="1" x14ac:dyDescent="0.25">
      <c r="A17" s="25"/>
      <c r="B17" s="8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customHeight="1" x14ac:dyDescent="0.25">
      <c r="A18" s="25"/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25"/>
      <c r="B19" s="8"/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25"/>
      <c r="B20" s="8"/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customHeight="1" x14ac:dyDescent="0.25">
      <c r="A21" s="25"/>
      <c r="B21" s="8"/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5" customHeight="1" x14ac:dyDescent="0.25">
      <c r="A22" s="25"/>
      <c r="B22" s="8"/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customHeight="1" x14ac:dyDescent="0.25">
      <c r="A23" s="25"/>
      <c r="B23" s="8"/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4" t="s">
        <v>6</v>
      </c>
      <c r="B24" s="3">
        <f>SUM(B4:B23)</f>
        <v>0</v>
      </c>
      <c r="C24" s="4">
        <f>SUM(C4:C23)</f>
        <v>0</v>
      </c>
      <c r="D24" s="4">
        <f>SUM(D4:D23)</f>
        <v>0</v>
      </c>
      <c r="E24" s="4">
        <f t="shared" ref="E24:G24" si="0">SUM(E4:E23)</f>
        <v>0</v>
      </c>
      <c r="F24" s="4">
        <f t="shared" si="0"/>
        <v>0</v>
      </c>
      <c r="G24" s="4">
        <f t="shared" si="0"/>
        <v>0</v>
      </c>
    </row>
  </sheetData>
  <mergeCells count="2">
    <mergeCell ref="A2:C2"/>
    <mergeCell ref="A1:G1"/>
  </mergeCells>
  <pageMargins left="0.45" right="0.45" top="0.5" bottom="0.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4"/>
  <sheetViews>
    <sheetView workbookViewId="0">
      <selection activeCell="I4" sqref="I4"/>
    </sheetView>
  </sheetViews>
  <sheetFormatPr defaultRowHeight="15" x14ac:dyDescent="0.25"/>
  <cols>
    <col min="1" max="1" width="34.5703125" style="2" bestFit="1" customWidth="1"/>
    <col min="2" max="2" width="13.42578125" bestFit="1" customWidth="1"/>
    <col min="3" max="3" width="16.5703125" bestFit="1" customWidth="1"/>
    <col min="4" max="4" width="18.5703125" bestFit="1" customWidth="1"/>
    <col min="5" max="5" width="20" bestFit="1" customWidth="1"/>
    <col min="6" max="6" width="18.85546875" bestFit="1" customWidth="1"/>
    <col min="7" max="7" width="18.5703125" bestFit="1" customWidth="1"/>
  </cols>
  <sheetData>
    <row r="1" spans="1:7" ht="50.25" customHeight="1" x14ac:dyDescent="0.25">
      <c r="A1" s="53" t="s">
        <v>48</v>
      </c>
      <c r="B1" s="53"/>
      <c r="C1" s="53"/>
      <c r="D1" s="53"/>
      <c r="E1" s="53"/>
      <c r="F1" s="53"/>
      <c r="G1" s="53"/>
    </row>
    <row r="2" spans="1:7" ht="15.75" x14ac:dyDescent="0.25">
      <c r="A2" s="54" t="s">
        <v>24</v>
      </c>
      <c r="B2" s="55"/>
      <c r="C2" s="56"/>
      <c r="D2" s="28" t="s">
        <v>17</v>
      </c>
      <c r="E2" s="28" t="s">
        <v>18</v>
      </c>
      <c r="F2" s="28" t="s">
        <v>19</v>
      </c>
      <c r="G2" s="28" t="s">
        <v>20</v>
      </c>
    </row>
    <row r="3" spans="1:7" ht="25.5" x14ac:dyDescent="0.25">
      <c r="A3" s="13" t="s">
        <v>9</v>
      </c>
      <c r="B3" s="13" t="s">
        <v>4</v>
      </c>
      <c r="C3" s="36" t="s">
        <v>38</v>
      </c>
      <c r="D3" s="36" t="s">
        <v>39</v>
      </c>
      <c r="E3" s="36" t="s">
        <v>38</v>
      </c>
      <c r="F3" s="36" t="s">
        <v>38</v>
      </c>
      <c r="G3" s="36" t="s">
        <v>38</v>
      </c>
    </row>
    <row r="4" spans="1:7" x14ac:dyDescent="0.25">
      <c r="A4" s="25"/>
      <c r="B4" s="8"/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5" customHeight="1" x14ac:dyDescent="0.25">
      <c r="A5" s="25"/>
      <c r="B5" s="8"/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5" customHeight="1" x14ac:dyDescent="0.25">
      <c r="A6" s="25"/>
      <c r="B6" s="8"/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5" customHeight="1" x14ac:dyDescent="0.25">
      <c r="A7" s="25"/>
      <c r="B7" s="8"/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5" customHeight="1" x14ac:dyDescent="0.25">
      <c r="A8" s="25"/>
      <c r="B8" s="8"/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5" customHeight="1" x14ac:dyDescent="0.25">
      <c r="A9" s="25"/>
      <c r="B9" s="8"/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5" customHeight="1" x14ac:dyDescent="0.25">
      <c r="A10" s="25"/>
      <c r="B10" s="8"/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5" customHeight="1" x14ac:dyDescent="0.25">
      <c r="A11" s="25"/>
      <c r="B11" s="8"/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5" customHeight="1" x14ac:dyDescent="0.25">
      <c r="A12" s="25"/>
      <c r="B12" s="8"/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5" customHeight="1" x14ac:dyDescent="0.25">
      <c r="A13" s="25"/>
      <c r="B13" s="8"/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ht="15" customHeight="1" x14ac:dyDescent="0.25">
      <c r="A14" s="25"/>
      <c r="B14" s="8"/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ht="15" customHeight="1" x14ac:dyDescent="0.25">
      <c r="A15" s="25"/>
      <c r="B15" s="8"/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ht="15" customHeight="1" x14ac:dyDescent="0.25">
      <c r="A16" s="25"/>
      <c r="B16" s="8"/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15" customHeight="1" x14ac:dyDescent="0.25">
      <c r="A17" s="25"/>
      <c r="B17" s="8"/>
      <c r="C17" s="7">
        <v>0</v>
      </c>
      <c r="D17" s="7">
        <v>0</v>
      </c>
      <c r="E17" s="7">
        <v>0</v>
      </c>
      <c r="F17" s="7">
        <v>0</v>
      </c>
      <c r="G17" s="7">
        <v>0</v>
      </c>
    </row>
    <row r="18" spans="1:7" ht="15" customHeight="1" x14ac:dyDescent="0.25">
      <c r="A18" s="25"/>
      <c r="B18" s="8"/>
      <c r="C18" s="7">
        <v>0</v>
      </c>
      <c r="D18" s="7">
        <v>0</v>
      </c>
      <c r="E18" s="7">
        <v>0</v>
      </c>
      <c r="F18" s="7">
        <v>0</v>
      </c>
      <c r="G18" s="7">
        <v>0</v>
      </c>
    </row>
    <row r="19" spans="1:7" ht="15" customHeight="1" x14ac:dyDescent="0.25">
      <c r="A19" s="25"/>
      <c r="B19" s="8"/>
      <c r="C19" s="7">
        <v>0</v>
      </c>
      <c r="D19" s="7">
        <v>0</v>
      </c>
      <c r="E19" s="7">
        <v>0</v>
      </c>
      <c r="F19" s="7">
        <v>0</v>
      </c>
      <c r="G19" s="7">
        <v>0</v>
      </c>
    </row>
    <row r="20" spans="1:7" ht="15" customHeight="1" x14ac:dyDescent="0.25">
      <c r="A20" s="25"/>
      <c r="B20" s="8"/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ht="15" customHeight="1" x14ac:dyDescent="0.25">
      <c r="A21" s="25"/>
      <c r="B21" s="8"/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ht="15" customHeight="1" x14ac:dyDescent="0.25">
      <c r="A22" s="25"/>
      <c r="B22" s="8"/>
      <c r="C22" s="7">
        <v>0</v>
      </c>
      <c r="D22" s="7">
        <v>0</v>
      </c>
      <c r="E22" s="7">
        <v>0</v>
      </c>
      <c r="F22" s="7">
        <v>0</v>
      </c>
      <c r="G22" s="7">
        <v>0</v>
      </c>
    </row>
    <row r="23" spans="1:7" ht="15" customHeight="1" x14ac:dyDescent="0.25">
      <c r="A23" s="25"/>
      <c r="B23" s="8"/>
      <c r="C23" s="7">
        <v>0</v>
      </c>
      <c r="D23" s="7">
        <v>0</v>
      </c>
      <c r="E23" s="7">
        <v>0</v>
      </c>
      <c r="F23" s="7">
        <v>0</v>
      </c>
      <c r="G23" s="7">
        <v>0</v>
      </c>
    </row>
    <row r="24" spans="1:7" x14ac:dyDescent="0.25">
      <c r="A24" s="24" t="s">
        <v>6</v>
      </c>
      <c r="B24" s="3">
        <f>SUM(B4:B23)</f>
        <v>0</v>
      </c>
      <c r="C24" s="4">
        <f>SUM(C4:C23)</f>
        <v>0</v>
      </c>
      <c r="D24" s="4">
        <f>SUM(D4:D23)</f>
        <v>0</v>
      </c>
      <c r="E24" s="4">
        <f t="shared" ref="E24:G24" si="0">SUM(E4:E23)</f>
        <v>0</v>
      </c>
      <c r="F24" s="4">
        <f t="shared" si="0"/>
        <v>0</v>
      </c>
      <c r="G24" s="4">
        <f t="shared" si="0"/>
        <v>0</v>
      </c>
    </row>
  </sheetData>
  <mergeCells count="2">
    <mergeCell ref="A2:C2"/>
    <mergeCell ref="A1:G1"/>
  </mergeCells>
  <pageMargins left="0.45" right="0.45" top="0.5" bottom="0.5" header="0.3" footer="0.3"/>
  <pageSetup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COST SUMMARY</vt:lpstr>
      <vt:lpstr>Fall and Spring Staffing Plan</vt:lpstr>
      <vt:lpstr>Summer Staffing Plan</vt:lpstr>
      <vt:lpstr>Out of Session</vt:lpstr>
      <vt:lpstr>'COST SUMMARY'!Print_Area</vt:lpstr>
      <vt:lpstr>'Fall and Spring Staffing Plan'!Print_Area</vt:lpstr>
      <vt:lpstr>Instructions!Print_Area</vt:lpstr>
      <vt:lpstr>'Out of Session'!Print_Area</vt:lpstr>
      <vt:lpstr>'Summer Staffing Plan'!Print_Area</vt:lpstr>
    </vt:vector>
  </TitlesOfParts>
  <Company>Bloomsburg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Brandi Yagle</dc:creator>
  <cp:lastModifiedBy>Laidacker, Nathan</cp:lastModifiedBy>
  <cp:lastPrinted>2018-11-13T20:40:22Z</cp:lastPrinted>
  <dcterms:created xsi:type="dcterms:W3CDTF">2016-02-15T20:24:10Z</dcterms:created>
  <dcterms:modified xsi:type="dcterms:W3CDTF">2019-11-12T17:42:18Z</dcterms:modified>
</cp:coreProperties>
</file>